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7" i="1"/>
  <c r="E11"/>
  <c r="E9" l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<sst xmlns="http://schemas.openxmlformats.org/spreadsheetml/2006/main" count="47" uniqueCount="42">
  <si>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</si>
  <si>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</si>
  <si>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</si>
  <si>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№ рецептуры</t>
  </si>
  <si>
    <t>Прием пищи</t>
  </si>
  <si>
    <t>Наименование блюда</t>
  </si>
  <si>
    <t>Выход блюда</t>
  </si>
  <si>
    <t>Цена</t>
  </si>
  <si>
    <t>Пищевые вещества, г</t>
  </si>
  <si>
    <t>Энергетическая ценность (ккал)</t>
  </si>
  <si>
    <t>Б</t>
  </si>
  <si>
    <t>Ж</t>
  </si>
  <si>
    <t>У</t>
  </si>
  <si>
    <t>133</t>
  </si>
  <si>
    <t>Суп молочный с изделиями макаронными</t>
  </si>
  <si>
    <t>300</t>
  </si>
  <si>
    <t>430</t>
  </si>
  <si>
    <t>200</t>
  </si>
  <si>
    <t>3</t>
  </si>
  <si>
    <t>100</t>
  </si>
  <si>
    <t>477г</t>
  </si>
  <si>
    <t>Ватрушки</t>
  </si>
  <si>
    <t>458в</t>
  </si>
  <si>
    <t xml:space="preserve">Фрукты </t>
  </si>
  <si>
    <t>250</t>
  </si>
  <si>
    <t>31</t>
  </si>
  <si>
    <t>ОБЕД</t>
  </si>
  <si>
    <t>Салат – коктейль овощной</t>
  </si>
  <si>
    <t>150</t>
  </si>
  <si>
    <t>108</t>
  </si>
  <si>
    <t>Суп крестьянский с крупой</t>
  </si>
  <si>
    <t>336</t>
  </si>
  <si>
    <t>Голубцы с мясом и рисом тушеные</t>
  </si>
  <si>
    <t>407д</t>
  </si>
  <si>
    <t>Сок плодовый, ягодный или овощной, напиток витаминизированный (промышленного производства)</t>
  </si>
  <si>
    <t>509</t>
  </si>
  <si>
    <t>ЗАВТРАК_1</t>
  </si>
  <si>
    <t>ЗАВТРАК_2</t>
  </si>
  <si>
    <t>Печенье типа "сэндвич"</t>
  </si>
  <si>
    <t xml:space="preserve">Бутерброды с джемом </t>
  </si>
  <si>
    <t>Чай с сахаром</t>
  </si>
  <si>
    <t>МБОУ "Большелеушинская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</si>
</sst>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/>
    <xf numFmtId="49" fontId="1" fillId="0" borderId="4" xfId="0" applyNumberFormat="1" applyFont="1" applyFill="1" applyBorder="1" applyProtection="1">
      <protection locked="0"/>
    </xf>
    <xf numFmtId="0" fontId="1" fillId="0" borderId="0" xfId="0" applyFont="1" applyFill="1"/>
    <xf numFmtId="14" fontId="1" fillId="2" borderId="4" xfId="0" applyNumberFormat="1" applyFont="1" applyFill="1" applyBorder="1" applyProtection="1">
      <protection locked="0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/>
    </xf>
    <xf numFmtId="2" fontId="2" fillId="0" borderId="4" xfId="0" quotePrefix="1" applyNumberFormat="1" applyFont="1" applyBorder="1" applyAlignment="1">
      <alignment horizontal="center"/>
    </xf>
    <xf numFmtId="0" fontId="0" fillId="2" borderId="4" xfId="0" applyFill="1" applyBorder="1" applyAlignment="1">
      <alignment horizontal="center"/>
    </xf>
    <xf numFmtId="2" fontId="0" fillId="2" borderId="4" xfId="0" applyNumberFormat="1" applyFill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1" xfId="0" applyFont="1" applyBorder="1"/>
    <xf numFmtId="0" fontId="2" fillId="0" borderId="4" xfId="0" applyFont="1" applyBorder="1"/>
    <xf numFmtId="2" fontId="2" fillId="0" borderId="7" xfId="0" applyNumberFormat="1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9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topLeftCell="B1" workbookViewId="0">
      <selection activeCell="B1" sqref="B1:D1"/>
    </sheetView>
  </sheetViews>
  <sheetFormatPr defaultRowHeight="15"/>
  <cols>
    <col min="1" max="1" width="11.140625" customWidth="1"/>
    <col min="2" max="2" width="13.140625" customWidth="1"/>
    <col min="3" max="3" width="36.5703125" customWidth="1"/>
    <col min="4" max="4" width="14.42578125" customWidth="1"/>
    <col min="5" max="5" width="11.85546875" customWidth="1"/>
    <col min="9" max="9" width="17.140625" customWidth="1"/>
    <col min="10" max="10" width="18.28515625" customWidth="1"/>
  </cols>
  <sheetData>
    <row r="1" spans="1:10">
      <c r="A1" s="1" t="s">
        <v>0</v>
      </c>
      <c r="B1" s="25" t="s">
        <v>41</v>
      </c>
      <c r="C1" s="26"/>
      <c r="D1" s="27"/>
      <c r="E1" s="1" t="s">
        <v>1</v>
      </c>
      <c r="F1" s="2"/>
      <c r="G1" s="3"/>
      <c r="H1" s="3"/>
      <c r="I1" s="1" t="s">
        <v>2</v>
      </c>
      <c r="J1" s="4">
        <v>44826</v>
      </c>
    </row>
    <row r="2" spans="1:10" ht="15.75" thickBot="1"/>
    <row r="3" spans="1:10">
      <c r="A3" s="28" t="s">
        <v>3</v>
      </c>
      <c r="B3" s="30" t="s">
        <v>4</v>
      </c>
      <c r="C3" s="30" t="s">
        <v>5</v>
      </c>
      <c r="D3" s="30" t="s">
        <v>6</v>
      </c>
      <c r="E3" s="23" t="s">
        <v>7</v>
      </c>
      <c r="F3" s="14" t="s">
        <v>8</v>
      </c>
      <c r="G3" s="14"/>
      <c r="H3" s="14"/>
      <c r="I3" s="14" t="s">
        <v>9</v>
      </c>
    </row>
    <row r="4" spans="1:10" ht="15.75" thickBot="1">
      <c r="A4" s="29"/>
      <c r="B4" s="31"/>
      <c r="C4" s="31"/>
      <c r="D4" s="31"/>
      <c r="E4" s="24"/>
      <c r="F4" s="5" t="s">
        <v>10</v>
      </c>
      <c r="G4" s="5" t="s">
        <v>11</v>
      </c>
      <c r="H4" s="5" t="s">
        <v>12</v>
      </c>
      <c r="I4" s="15"/>
    </row>
    <row r="5" spans="1:10" ht="30">
      <c r="A5" s="12" t="s">
        <v>13</v>
      </c>
      <c r="B5" s="11" t="s">
        <v>36</v>
      </c>
      <c r="C5" s="13" t="s">
        <v>14</v>
      </c>
      <c r="D5" s="8" t="s">
        <v>15</v>
      </c>
      <c r="E5" s="9">
        <v>17.350000000000001</v>
      </c>
      <c r="F5" s="9">
        <v>7.23</v>
      </c>
      <c r="G5" s="9">
        <v>6.66</v>
      </c>
      <c r="H5" s="9">
        <v>25.29</v>
      </c>
      <c r="I5" s="9">
        <v>190.68</v>
      </c>
    </row>
    <row r="6" spans="1:10">
      <c r="A6" s="12" t="s">
        <v>16</v>
      </c>
      <c r="B6" s="10"/>
      <c r="C6" s="13" t="s">
        <v>40</v>
      </c>
      <c r="D6" s="8" t="s">
        <v>17</v>
      </c>
      <c r="E6" s="9">
        <v>6.05</v>
      </c>
      <c r="F6" s="9">
        <v>0.14000000000000001</v>
      </c>
      <c r="G6" s="9">
        <v>0.04</v>
      </c>
      <c r="H6" s="9">
        <v>0.04</v>
      </c>
      <c r="I6" s="9">
        <v>1.06</v>
      </c>
    </row>
    <row r="7" spans="1:10">
      <c r="A7" s="12" t="s">
        <v>18</v>
      </c>
      <c r="B7" s="10"/>
      <c r="C7" s="13" t="s">
        <v>39</v>
      </c>
      <c r="D7" s="8" t="s">
        <v>19</v>
      </c>
      <c r="E7" s="9">
        <v>8.0299999999999994</v>
      </c>
      <c r="F7" s="9">
        <v>4.2</v>
      </c>
      <c r="G7" s="9">
        <v>0.5</v>
      </c>
      <c r="H7" s="9">
        <v>59.95</v>
      </c>
      <c r="I7" s="9">
        <v>255.5</v>
      </c>
    </row>
    <row r="8" spans="1:10">
      <c r="A8" s="12" t="s">
        <v>20</v>
      </c>
      <c r="B8" s="10"/>
      <c r="C8" s="13" t="s">
        <v>21</v>
      </c>
      <c r="D8" s="8" t="s">
        <v>19</v>
      </c>
      <c r="E8" s="9">
        <v>12.57</v>
      </c>
      <c r="F8" s="9">
        <v>2.14</v>
      </c>
      <c r="G8" s="9">
        <v>3.04</v>
      </c>
      <c r="H8" s="9">
        <v>35.69</v>
      </c>
      <c r="I8" s="9">
        <v>173.41</v>
      </c>
    </row>
    <row r="9" spans="1:10">
      <c r="A9" s="16"/>
      <c r="B9" s="17"/>
      <c r="C9" s="17"/>
      <c r="D9" s="6"/>
      <c r="E9" s="7">
        <f>E5+E6+E8+E7</f>
        <v>44</v>
      </c>
      <c r="F9" s="7"/>
      <c r="G9" s="7"/>
      <c r="H9" s="7"/>
      <c r="I9" s="7"/>
    </row>
    <row r="10" spans="1:10">
      <c r="A10" s="12" t="s">
        <v>22</v>
      </c>
      <c r="B10" s="11" t="s">
        <v>37</v>
      </c>
      <c r="C10" s="13" t="s">
        <v>23</v>
      </c>
      <c r="D10" s="8" t="s">
        <v>24</v>
      </c>
      <c r="E10" s="9">
        <v>26</v>
      </c>
      <c r="F10" s="9">
        <v>2</v>
      </c>
      <c r="G10" s="9">
        <v>0.5</v>
      </c>
      <c r="H10" s="9">
        <v>18.75</v>
      </c>
      <c r="I10" s="9">
        <v>95</v>
      </c>
    </row>
    <row r="11" spans="1:10">
      <c r="A11" s="18"/>
      <c r="B11" s="19"/>
      <c r="C11" s="20"/>
      <c r="D11" s="6"/>
      <c r="E11" s="7">
        <f>SUM(E9:E10)</f>
        <v>70</v>
      </c>
      <c r="F11" s="7"/>
      <c r="G11" s="7"/>
      <c r="H11" s="7"/>
      <c r="I11" s="7"/>
    </row>
    <row r="12" spans="1:10">
      <c r="A12" s="12" t="s">
        <v>25</v>
      </c>
      <c r="B12" s="11" t="s">
        <v>26</v>
      </c>
      <c r="C12" s="13" t="s">
        <v>27</v>
      </c>
      <c r="D12" s="8" t="s">
        <v>28</v>
      </c>
      <c r="E12" s="9">
        <v>14.87</v>
      </c>
      <c r="F12" s="9">
        <v>2.1800000000000002</v>
      </c>
      <c r="G12" s="9">
        <v>15.24</v>
      </c>
      <c r="H12" s="9">
        <v>5.91</v>
      </c>
      <c r="I12" s="9">
        <v>169.23</v>
      </c>
    </row>
    <row r="13" spans="1:10">
      <c r="A13" s="12" t="s">
        <v>29</v>
      </c>
      <c r="B13" s="10"/>
      <c r="C13" s="13" t="s">
        <v>30</v>
      </c>
      <c r="D13" s="8" t="s">
        <v>15</v>
      </c>
      <c r="E13" s="9">
        <v>21.59</v>
      </c>
      <c r="F13" s="9">
        <v>18.54</v>
      </c>
      <c r="G13" s="9">
        <v>20.309999999999999</v>
      </c>
      <c r="H13" s="9">
        <v>16.02</v>
      </c>
      <c r="I13" s="9">
        <v>322.02</v>
      </c>
    </row>
    <row r="14" spans="1:10">
      <c r="A14" s="12" t="s">
        <v>31</v>
      </c>
      <c r="B14" s="10"/>
      <c r="C14" s="13" t="s">
        <v>32</v>
      </c>
      <c r="D14" s="8" t="s">
        <v>24</v>
      </c>
      <c r="E14" s="9">
        <v>42.87</v>
      </c>
      <c r="F14" s="9">
        <v>27.03</v>
      </c>
      <c r="G14" s="9">
        <v>28.18</v>
      </c>
      <c r="H14" s="9">
        <v>18.45</v>
      </c>
      <c r="I14" s="9">
        <v>438.2</v>
      </c>
    </row>
    <row r="15" spans="1:10" ht="60">
      <c r="A15" s="12" t="s">
        <v>33</v>
      </c>
      <c r="B15" s="10"/>
      <c r="C15" s="13" t="s">
        <v>34</v>
      </c>
      <c r="D15" s="8" t="s">
        <v>17</v>
      </c>
      <c r="E15" s="9">
        <v>9.67</v>
      </c>
      <c r="F15" s="9">
        <v>1</v>
      </c>
      <c r="G15" s="9">
        <v>0.2</v>
      </c>
      <c r="H15" s="9">
        <v>20.2</v>
      </c>
      <c r="I15" s="9">
        <v>92</v>
      </c>
    </row>
    <row r="16" spans="1:10">
      <c r="A16" s="12" t="s">
        <v>35</v>
      </c>
      <c r="B16" s="10"/>
      <c r="C16" s="13" t="s">
        <v>38</v>
      </c>
      <c r="D16" s="8" t="s">
        <v>19</v>
      </c>
      <c r="E16" s="9">
        <v>16</v>
      </c>
      <c r="F16" s="9">
        <v>7.5</v>
      </c>
      <c r="G16" s="9">
        <v>11.8</v>
      </c>
      <c r="H16" s="9">
        <v>74.900000000000006</v>
      </c>
      <c r="I16" s="9">
        <v>417.1</v>
      </c>
    </row>
    <row r="17" spans="1:9">
      <c r="A17" s="21"/>
      <c r="B17" s="22"/>
      <c r="C17" s="22"/>
      <c r="D17" s="6"/>
      <c r="E17" s="7">
        <f>SUM(E12:E16)</f>
        <v>105</v>
      </c>
      <c r="F17" s="7"/>
      <c r="G17" s="7"/>
      <c r="H17" s="7"/>
      <c r="I17" s="7"/>
    </row>
  </sheetData>
  <mergeCells count="11">
    <mergeCell ref="B1:D1"/>
    <mergeCell ref="A3:A4"/>
    <mergeCell ref="B3:B4"/>
    <mergeCell ref="C3:C4"/>
    <mergeCell ref="D3:D4"/>
    <mergeCell ref="F3:H3"/>
    <mergeCell ref="I3:I4"/>
    <mergeCell ref="A9:C9"/>
    <mergeCell ref="A11:C11"/>
    <mergeCell ref="A17:C17"/>
    <mergeCell ref="E3:E4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2022-09-20T16:29:11Z</dcterms:modified>
</cp:coreProperties>
</file>