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20" i="1"/>
  <c r="E12" l="1"/>
  <c r="E10" l="1"/>
</calcChain>
</file>

<file path=xl/sharedStrings.xml><?xml version="1.0" encoding="utf-8"?>
<sst xmlns="http://schemas.openxmlformats.org/spreadsheetml/2006/main" count="57" uniqueCount="50">
  <si>
    <t>Школа</t>
  </si>
  <si>
    <t>Отд./корп</t>
  </si>
  <si>
    <t>День</t>
  </si>
  <si>
    <t>№ рецептуры</t>
  </si>
  <si>
    <t>Прием пищи</t>
  </si>
  <si>
    <t>Наименование блюда</t>
  </si>
  <si>
    <t>Выход блюда</t>
  </si>
  <si>
    <t>Цена</t>
  </si>
  <si>
    <t>Пищевые вещества, г</t>
  </si>
  <si>
    <t>Энергетическая ценность (ккал)</t>
  </si>
  <si>
    <t>Б</t>
  </si>
  <si>
    <t>Ж</t>
  </si>
  <si>
    <t>У</t>
  </si>
  <si>
    <t>305б</t>
  </si>
  <si>
    <t>Котлеты натуральные рубленые</t>
  </si>
  <si>
    <t>250</t>
  </si>
  <si>
    <t>381</t>
  </si>
  <si>
    <t>Соус томатный</t>
  </si>
  <si>
    <t>100</t>
  </si>
  <si>
    <t>355</t>
  </si>
  <si>
    <t>Рис отварной</t>
  </si>
  <si>
    <t>230</t>
  </si>
  <si>
    <t>411</t>
  </si>
  <si>
    <t>Компот из апельсинов или мандаринов</t>
  </si>
  <si>
    <t>200</t>
  </si>
  <si>
    <t>4</t>
  </si>
  <si>
    <t>Бутерброды с сыром</t>
  </si>
  <si>
    <t>511</t>
  </si>
  <si>
    <t>41</t>
  </si>
  <si>
    <t>ОБЕД</t>
  </si>
  <si>
    <t>Салат «Степной» из различных овощей</t>
  </si>
  <si>
    <t>150</t>
  </si>
  <si>
    <t>115</t>
  </si>
  <si>
    <t>Суп картофельный с бобовыми</t>
  </si>
  <si>
    <t>300</t>
  </si>
  <si>
    <t>292</t>
  </si>
  <si>
    <t>Мясо тушеное</t>
  </si>
  <si>
    <t>369а</t>
  </si>
  <si>
    <t>Капуста тушеная</t>
  </si>
  <si>
    <t>407в</t>
  </si>
  <si>
    <t>480</t>
  </si>
  <si>
    <t>458а</t>
  </si>
  <si>
    <t>Фрукты свежие (яблоко, груша, киви, мандарин, апельсин, банан, персик, абрикос и др.)</t>
  </si>
  <si>
    <t xml:space="preserve">Сок  ягодный </t>
  </si>
  <si>
    <t>Хлеб пшеничный</t>
  </si>
  <si>
    <t>ЗАВТРАК_1</t>
  </si>
  <si>
    <t>ЗАВТРАК_2</t>
  </si>
  <si>
    <t>Кексы</t>
  </si>
  <si>
    <t xml:space="preserve">  </t>
  </si>
  <si>
    <t>МБОУ "Большелеушинская СОШ"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</si>
</sst>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2" borderId="0" xfId="0" applyFont="1" applyFill="1"/>
    <xf numFmtId="49" fontId="1" fillId="0" borderId="4" xfId="0" applyNumberFormat="1" applyFont="1" applyFill="1" applyBorder="1" applyProtection="1">
      <protection locked="0"/>
    </xf>
    <xf numFmtId="0" fontId="1" fillId="0" borderId="0" xfId="0" applyFont="1" applyFill="1"/>
    <xf numFmtId="14" fontId="1" fillId="2" borderId="4" xfId="0" applyNumberFormat="1" applyFont="1" applyFill="1" applyBorder="1" applyProtection="1">
      <protection locked="0"/>
    </xf>
    <xf numFmtId="2" fontId="2" fillId="0" borderId="9" xfId="0" applyNumberFormat="1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center"/>
    </xf>
    <xf numFmtId="2" fontId="2" fillId="0" borderId="4" xfId="0" quotePrefix="1" applyNumberFormat="1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2" fillId="0" borderId="4" xfId="0" applyFont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0" fillId="2" borderId="4" xfId="0" applyFill="1" applyBorder="1" applyAlignment="1">
      <alignment horizontal="center"/>
    </xf>
    <xf numFmtId="2" fontId="0" fillId="2" borderId="4" xfId="0" applyNumberFormat="1" applyFill="1" applyBorder="1" applyAlignment="1">
      <alignment horizontal="center"/>
    </xf>
    <xf numFmtId="0" fontId="2" fillId="2" borderId="4" xfId="0" applyFont="1" applyFill="1" applyBorder="1" applyAlignment="1">
      <alignment horizontal="center" wrapText="1"/>
    </xf>
    <xf numFmtId="0" fontId="2" fillId="0" borderId="4" xfId="0" applyFont="1" applyFill="1" applyBorder="1" applyAlignment="1">
      <alignment wrapText="1"/>
    </xf>
    <xf numFmtId="0" fontId="2" fillId="0" borderId="4" xfId="0" applyFont="1" applyFill="1" applyBorder="1" applyAlignment="1">
      <alignment horizontal="center" wrapText="1"/>
    </xf>
    <xf numFmtId="2" fontId="2" fillId="0" borderId="6" xfId="0" applyNumberFormat="1" applyFont="1" applyBorder="1" applyAlignment="1">
      <alignment horizontal="center" vertical="center" wrapText="1"/>
    </xf>
    <xf numFmtId="2" fontId="2" fillId="0" borderId="9" xfId="0" applyNumberFormat="1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1" xfId="0" applyFont="1" applyBorder="1"/>
    <xf numFmtId="0" fontId="2" fillId="0" borderId="4" xfId="0" applyFont="1" applyBorder="1"/>
    <xf numFmtId="2" fontId="2" fillId="0" borderId="7" xfId="0" applyNumberFormat="1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center" wrapText="1"/>
    </xf>
    <xf numFmtId="0" fontId="2" fillId="0" borderId="6" xfId="0" applyNumberFormat="1" applyFont="1" applyBorder="1" applyAlignment="1">
      <alignment horizontal="center" vertical="center" wrapText="1"/>
    </xf>
    <xf numFmtId="0" fontId="2" fillId="0" borderId="9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0"/>
  <sheetViews>
    <sheetView tabSelected="1" workbookViewId="0">
      <selection activeCell="J1" sqref="J1"/>
    </sheetView>
  </sheetViews>
  <sheetFormatPr defaultRowHeight="15"/>
  <cols>
    <col min="1" max="1" width="12.42578125" customWidth="1"/>
    <col min="2" max="2" width="13.28515625" customWidth="1"/>
    <col min="3" max="3" width="39" customWidth="1"/>
    <col min="4" max="4" width="12.7109375" customWidth="1"/>
    <col min="5" max="5" width="13.28515625" customWidth="1"/>
    <col min="9" max="9" width="16.42578125" customWidth="1"/>
    <col min="10" max="10" width="15" customWidth="1"/>
    <col min="15" max="15" width="33.42578125" customWidth="1"/>
  </cols>
  <sheetData>
    <row r="1" spans="1:16">
      <c r="A1" s="1" t="s">
        <v>0</v>
      </c>
      <c r="B1" s="24" t="s">
        <v>49</v>
      </c>
      <c r="C1" s="25"/>
      <c r="D1" s="26"/>
      <c r="E1" s="1" t="s">
        <v>1</v>
      </c>
      <c r="F1" s="2"/>
      <c r="G1" s="3"/>
      <c r="H1" s="3"/>
      <c r="I1" s="1" t="s">
        <v>2</v>
      </c>
      <c r="J1" s="4">
        <v>44837</v>
      </c>
    </row>
    <row r="2" spans="1:16" ht="15.75" thickBot="1"/>
    <row r="3" spans="1:16">
      <c r="A3" s="27" t="s">
        <v>3</v>
      </c>
      <c r="B3" s="29" t="s">
        <v>4</v>
      </c>
      <c r="C3" s="29" t="s">
        <v>5</v>
      </c>
      <c r="D3" s="29" t="s">
        <v>6</v>
      </c>
      <c r="E3" s="22" t="s">
        <v>7</v>
      </c>
      <c r="F3" s="16" t="s">
        <v>8</v>
      </c>
      <c r="G3" s="16"/>
      <c r="H3" s="16"/>
      <c r="I3" s="16" t="s">
        <v>9</v>
      </c>
      <c r="P3" t="s">
        <v>48</v>
      </c>
    </row>
    <row r="4" spans="1:16" ht="54.75" customHeight="1" thickBot="1">
      <c r="A4" s="28"/>
      <c r="B4" s="30"/>
      <c r="C4" s="30"/>
      <c r="D4" s="30"/>
      <c r="E4" s="23"/>
      <c r="F4" s="5" t="s">
        <v>10</v>
      </c>
      <c r="G4" s="5" t="s">
        <v>11</v>
      </c>
      <c r="H4" s="5" t="s">
        <v>12</v>
      </c>
      <c r="I4" s="17"/>
    </row>
    <row r="5" spans="1:16">
      <c r="A5" s="8" t="s">
        <v>13</v>
      </c>
      <c r="B5" s="13" t="s">
        <v>45</v>
      </c>
      <c r="C5" s="10" t="s">
        <v>14</v>
      </c>
      <c r="D5" s="11" t="s">
        <v>15</v>
      </c>
      <c r="E5" s="12">
        <v>18.22</v>
      </c>
      <c r="F5" s="12">
        <v>37.869999999999997</v>
      </c>
      <c r="G5" s="12">
        <v>145.87</v>
      </c>
      <c r="H5" s="12">
        <v>2.2999999999999998</v>
      </c>
      <c r="I5" s="12">
        <v>1473.93</v>
      </c>
    </row>
    <row r="6" spans="1:16">
      <c r="A6" s="8" t="s">
        <v>16</v>
      </c>
      <c r="B6" s="14"/>
      <c r="C6" s="10" t="s">
        <v>17</v>
      </c>
      <c r="D6" s="11" t="s">
        <v>18</v>
      </c>
      <c r="E6" s="12">
        <v>1.33</v>
      </c>
      <c r="F6" s="12">
        <v>3.66</v>
      </c>
      <c r="G6" s="12">
        <v>5.92</v>
      </c>
      <c r="H6" s="12">
        <v>2.98</v>
      </c>
      <c r="I6" s="12">
        <v>79.540000000000006</v>
      </c>
    </row>
    <row r="7" spans="1:16">
      <c r="A7" s="8" t="s">
        <v>19</v>
      </c>
      <c r="B7" s="15"/>
      <c r="C7" s="10" t="s">
        <v>20</v>
      </c>
      <c r="D7" s="11" t="s">
        <v>21</v>
      </c>
      <c r="E7" s="12">
        <v>6.91</v>
      </c>
      <c r="F7" s="12">
        <v>5.8</v>
      </c>
      <c r="G7" s="12">
        <v>7.89</v>
      </c>
      <c r="H7" s="12">
        <v>60.12</v>
      </c>
      <c r="I7" s="12">
        <v>334.7</v>
      </c>
    </row>
    <row r="8" spans="1:16">
      <c r="A8" s="8" t="s">
        <v>22</v>
      </c>
      <c r="B8" s="15"/>
      <c r="C8" s="10" t="s">
        <v>23</v>
      </c>
      <c r="D8" s="11" t="s">
        <v>24</v>
      </c>
      <c r="E8" s="12">
        <v>6.1</v>
      </c>
      <c r="F8" s="12">
        <v>0.5</v>
      </c>
      <c r="G8" s="12">
        <v>0.1</v>
      </c>
      <c r="H8" s="12">
        <v>16.22</v>
      </c>
      <c r="I8" s="12">
        <v>70.319999999999993</v>
      </c>
    </row>
    <row r="9" spans="1:16">
      <c r="A9" s="8" t="s">
        <v>25</v>
      </c>
      <c r="B9" s="15"/>
      <c r="C9" s="10" t="s">
        <v>26</v>
      </c>
      <c r="D9" s="11" t="s">
        <v>18</v>
      </c>
      <c r="E9" s="12">
        <v>11.44</v>
      </c>
      <c r="F9" s="12">
        <v>12.84</v>
      </c>
      <c r="G9" s="12">
        <v>19.579999999999998</v>
      </c>
      <c r="H9" s="12">
        <v>25.6</v>
      </c>
      <c r="I9" s="12">
        <v>330.37</v>
      </c>
    </row>
    <row r="10" spans="1:16">
      <c r="A10" s="18"/>
      <c r="B10" s="19"/>
      <c r="C10" s="19"/>
      <c r="D10" s="6"/>
      <c r="E10" s="7">
        <f>E5+E6+E7+E8+E9</f>
        <v>43.999999999999993</v>
      </c>
      <c r="F10" s="7"/>
      <c r="G10" s="7"/>
      <c r="H10" s="7"/>
      <c r="I10" s="7"/>
    </row>
    <row r="11" spans="1:16">
      <c r="A11" s="8" t="s">
        <v>27</v>
      </c>
      <c r="B11" s="13" t="s">
        <v>46</v>
      </c>
      <c r="C11" s="10" t="s">
        <v>47</v>
      </c>
      <c r="D11" s="11" t="s">
        <v>18</v>
      </c>
      <c r="E11" s="12">
        <v>26</v>
      </c>
      <c r="F11" s="12">
        <v>0</v>
      </c>
      <c r="G11" s="12">
        <v>0</v>
      </c>
      <c r="H11" s="12">
        <v>0</v>
      </c>
      <c r="I11" s="12">
        <v>0</v>
      </c>
    </row>
    <row r="12" spans="1:16">
      <c r="A12" s="18"/>
      <c r="B12" s="19"/>
      <c r="C12" s="19"/>
      <c r="D12" s="6"/>
      <c r="E12" s="7">
        <f>SUM(E10:E11)</f>
        <v>70</v>
      </c>
      <c r="F12" s="7"/>
      <c r="G12" s="7"/>
      <c r="H12" s="7"/>
      <c r="I12" s="7"/>
    </row>
    <row r="13" spans="1:16">
      <c r="A13" s="8" t="s">
        <v>28</v>
      </c>
      <c r="B13" s="13" t="s">
        <v>29</v>
      </c>
      <c r="C13" s="10" t="s">
        <v>30</v>
      </c>
      <c r="D13" s="11" t="s">
        <v>31</v>
      </c>
      <c r="E13" s="12">
        <v>13.02</v>
      </c>
      <c r="F13" s="12">
        <v>2.25</v>
      </c>
      <c r="G13" s="12">
        <v>15.27</v>
      </c>
      <c r="H13" s="12">
        <v>12.03</v>
      </c>
      <c r="I13" s="12">
        <v>195.81</v>
      </c>
    </row>
    <row r="14" spans="1:16">
      <c r="A14" s="8" t="s">
        <v>32</v>
      </c>
      <c r="B14" s="9"/>
      <c r="C14" s="10" t="s">
        <v>33</v>
      </c>
      <c r="D14" s="11" t="s">
        <v>34</v>
      </c>
      <c r="E14" s="12">
        <v>23.55</v>
      </c>
      <c r="F14" s="12">
        <v>15.06</v>
      </c>
      <c r="G14" s="12">
        <v>14.97</v>
      </c>
      <c r="H14" s="12">
        <v>13.8</v>
      </c>
      <c r="I14" s="12">
        <v>250.29</v>
      </c>
    </row>
    <row r="15" spans="1:16">
      <c r="A15" s="8" t="s">
        <v>35</v>
      </c>
      <c r="B15" s="9"/>
      <c r="C15" s="10" t="s">
        <v>36</v>
      </c>
      <c r="D15" s="11" t="s">
        <v>15</v>
      </c>
      <c r="E15" s="12">
        <v>22.03</v>
      </c>
      <c r="F15" s="12">
        <v>23.68</v>
      </c>
      <c r="G15" s="12">
        <v>50.48</v>
      </c>
      <c r="H15" s="12">
        <v>9.23</v>
      </c>
      <c r="I15" s="12">
        <v>649.17999999999995</v>
      </c>
    </row>
    <row r="16" spans="1:16">
      <c r="A16" s="8" t="s">
        <v>37</v>
      </c>
      <c r="B16" s="9"/>
      <c r="C16" s="10" t="s">
        <v>38</v>
      </c>
      <c r="D16" s="11" t="s">
        <v>21</v>
      </c>
      <c r="E16" s="12">
        <v>19.16</v>
      </c>
      <c r="F16" s="12">
        <v>4.71</v>
      </c>
      <c r="G16" s="12">
        <v>9.48</v>
      </c>
      <c r="H16" s="12">
        <v>20.45</v>
      </c>
      <c r="I16" s="12">
        <v>189.08</v>
      </c>
    </row>
    <row r="17" spans="1:9">
      <c r="A17" s="8" t="s">
        <v>39</v>
      </c>
      <c r="B17" s="9"/>
      <c r="C17" s="10" t="s">
        <v>43</v>
      </c>
      <c r="D17" s="11" t="s">
        <v>24</v>
      </c>
      <c r="E17" s="12">
        <v>9.67</v>
      </c>
      <c r="F17" s="12">
        <v>2</v>
      </c>
      <c r="G17" s="12">
        <v>0.2</v>
      </c>
      <c r="H17" s="12">
        <v>5.8</v>
      </c>
      <c r="I17" s="12">
        <v>36</v>
      </c>
    </row>
    <row r="18" spans="1:9">
      <c r="A18" s="8" t="s">
        <v>40</v>
      </c>
      <c r="B18" s="9"/>
      <c r="C18" s="10" t="s">
        <v>44</v>
      </c>
      <c r="D18" s="11" t="s">
        <v>18</v>
      </c>
      <c r="E18" s="12">
        <v>4.5</v>
      </c>
      <c r="F18" s="12">
        <v>0</v>
      </c>
      <c r="G18" s="12">
        <v>0</v>
      </c>
      <c r="H18" s="12">
        <v>0</v>
      </c>
      <c r="I18" s="12">
        <v>0</v>
      </c>
    </row>
    <row r="19" spans="1:9" ht="45">
      <c r="A19" s="8" t="s">
        <v>41</v>
      </c>
      <c r="B19" s="9"/>
      <c r="C19" s="10" t="s">
        <v>42</v>
      </c>
      <c r="D19" s="11" t="s">
        <v>15</v>
      </c>
      <c r="E19" s="12">
        <v>13.07</v>
      </c>
      <c r="F19" s="12">
        <v>1</v>
      </c>
      <c r="G19" s="12">
        <v>0.75</v>
      </c>
      <c r="H19" s="12">
        <v>25.75</v>
      </c>
      <c r="I19" s="12">
        <v>117.5</v>
      </c>
    </row>
    <row r="20" spans="1:9">
      <c r="A20" s="20"/>
      <c r="B20" s="21"/>
      <c r="C20" s="21"/>
      <c r="D20" s="6"/>
      <c r="E20" s="7">
        <f>E13+E14+E15+E16+E17+E18+E19</f>
        <v>105</v>
      </c>
      <c r="F20" s="7"/>
      <c r="G20" s="7"/>
      <c r="H20" s="7"/>
      <c r="I20" s="7"/>
    </row>
  </sheetData>
  <mergeCells count="11">
    <mergeCell ref="B1:D1"/>
    <mergeCell ref="A3:A4"/>
    <mergeCell ref="B3:B4"/>
    <mergeCell ref="C3:C4"/>
    <mergeCell ref="D3:D4"/>
    <mergeCell ref="F3:H3"/>
    <mergeCell ref="I3:I4"/>
    <mergeCell ref="A10:C10"/>
    <mergeCell ref="A12:C12"/>
    <mergeCell ref="A20:C20"/>
    <mergeCell ref="E3:E4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2022-09-28T17:38:10Z</dcterms:modified>
</cp:coreProperties>
</file>